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OneDrive\Documentos\ADMINISTRACIÓN Y CONDUCCIÓN DE LOS PROCESOS CONSTRUCTIVOS\"/>
    </mc:Choice>
  </mc:AlternateContent>
  <bookViews>
    <workbookView xWindow="0" yWindow="360" windowWidth="20490" windowHeight="787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6" i="1"/>
  <c r="H25" i="1"/>
  <c r="F27" i="1"/>
  <c r="F26" i="1"/>
  <c r="F25" i="1"/>
  <c r="F22" i="1"/>
  <c r="F24" i="1"/>
  <c r="F23" i="1"/>
  <c r="G15" i="1"/>
  <c r="H19" i="1"/>
  <c r="H18" i="1"/>
  <c r="F20" i="1"/>
  <c r="F19" i="1"/>
  <c r="F18" i="1"/>
  <c r="F17" i="1"/>
  <c r="F16" i="1"/>
  <c r="G9" i="1"/>
  <c r="H13" i="1"/>
  <c r="H12" i="1"/>
  <c r="F13" i="1"/>
  <c r="F14" i="1"/>
  <c r="F12" i="1"/>
  <c r="F11" i="1"/>
  <c r="F10" i="1"/>
  <c r="G2" i="1"/>
  <c r="H7" i="1"/>
  <c r="H6" i="1"/>
  <c r="F8" i="1"/>
  <c r="F7" i="1"/>
  <c r="F6" i="1"/>
  <c r="F5" i="1"/>
  <c r="F3" i="1"/>
  <c r="F4" i="1"/>
</calcChain>
</file>

<file path=xl/sharedStrings.xml><?xml version="1.0" encoding="utf-8"?>
<sst xmlns="http://schemas.openxmlformats.org/spreadsheetml/2006/main" count="72" uniqueCount="29">
  <si>
    <t>DESCRIPCIÓN</t>
  </si>
  <si>
    <t>Revoque Exterior al Cal Completo</t>
  </si>
  <si>
    <t>M2</t>
  </si>
  <si>
    <t>Cemento Portland</t>
  </si>
  <si>
    <t>Cal Hidratada en Bolsa</t>
  </si>
  <si>
    <t>Hidrófugo</t>
  </si>
  <si>
    <t xml:space="preserve">Arena </t>
  </si>
  <si>
    <t xml:space="preserve">Oficial </t>
  </si>
  <si>
    <t>Ayudante</t>
  </si>
  <si>
    <t>Unidad</t>
  </si>
  <si>
    <t>Kg</t>
  </si>
  <si>
    <t>l</t>
  </si>
  <si>
    <t>M3</t>
  </si>
  <si>
    <t>Hs</t>
  </si>
  <si>
    <t>Precio</t>
  </si>
  <si>
    <t>Coeficiente de consumo</t>
  </si>
  <si>
    <t>Parcial</t>
  </si>
  <si>
    <t>TOTAL</t>
  </si>
  <si>
    <t>MATERIALES=</t>
  </si>
  <si>
    <t>MANO DE OBRA=</t>
  </si>
  <si>
    <t>Revoque Interior al Cal Completo</t>
  </si>
  <si>
    <t>Azotado Hidrófugo</t>
  </si>
  <si>
    <t>Revoque Reforz. Bajo Revestimiento</t>
  </si>
  <si>
    <t>EQUIPO CONFORMADO POR:</t>
  </si>
  <si>
    <t>MACHACA A.</t>
  </si>
  <si>
    <t>VELARDE A.</t>
  </si>
  <si>
    <t>CAZÓN L.</t>
  </si>
  <si>
    <t>Esc. Tecnica N° 1 Cnel M. A. Prado</t>
  </si>
  <si>
    <t>Curso: 6to 5ta M.M.O.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</si>
</sst>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\ #,##0.00;[Red]\-&quot;$&quot;\ 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i/>
      <sz val="12"/>
      <color theme="1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8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8" fontId="2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8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workbookViewId="0">
      <selection activeCell="G33" sqref="G33"/>
    </sheetView>
  </sheetViews>
  <sheetFormatPr baseColWidth="10" defaultRowHeight="15" x14ac:dyDescent="0.25"/>
  <cols>
    <col min="1" max="1" width="36.85546875" customWidth="1"/>
    <col min="4" max="4" width="12" bestFit="1" customWidth="1"/>
    <col min="5" max="5" width="25.42578125" customWidth="1"/>
    <col min="6" max="6" width="17.42578125" customWidth="1"/>
    <col min="7" max="7" width="37.85546875" customWidth="1"/>
    <col min="8" max="8" width="24.28515625" customWidth="1"/>
  </cols>
  <sheetData>
    <row r="1" spans="1:13" x14ac:dyDescent="0.25">
      <c r="A1" s="8" t="s">
        <v>0</v>
      </c>
      <c r="B1" s="8"/>
      <c r="C1" s="8" t="s">
        <v>9</v>
      </c>
      <c r="D1" s="8" t="s">
        <v>14</v>
      </c>
      <c r="E1" s="8" t="s">
        <v>15</v>
      </c>
      <c r="F1" s="8" t="s">
        <v>16</v>
      </c>
      <c r="G1" s="8" t="s">
        <v>17</v>
      </c>
      <c r="H1" s="2"/>
      <c r="I1" s="2"/>
      <c r="J1" s="2"/>
      <c r="K1" s="2"/>
      <c r="L1" s="2"/>
      <c r="M1" s="3"/>
    </row>
    <row r="2" spans="1:13" ht="15.75" x14ac:dyDescent="0.25">
      <c r="A2" s="7" t="s">
        <v>1</v>
      </c>
      <c r="B2" s="2" t="s">
        <v>2</v>
      </c>
      <c r="C2" s="2"/>
      <c r="D2" s="2"/>
      <c r="E2" s="2"/>
      <c r="F2" s="2"/>
      <c r="G2" s="6">
        <f>SUM(H6:H7)</f>
        <v>864108.73899999994</v>
      </c>
      <c r="H2" s="2"/>
      <c r="I2" s="2"/>
      <c r="J2" s="2"/>
      <c r="K2" s="2"/>
      <c r="L2" s="2"/>
      <c r="M2" s="3"/>
    </row>
    <row r="3" spans="1:13" x14ac:dyDescent="0.25">
      <c r="A3" s="2" t="s">
        <v>3</v>
      </c>
      <c r="B3" s="2"/>
      <c r="C3" s="2" t="s">
        <v>10</v>
      </c>
      <c r="D3" s="4">
        <v>750</v>
      </c>
      <c r="E3" s="5">
        <v>65</v>
      </c>
      <c r="F3" s="4">
        <f>D3*E3</f>
        <v>48750</v>
      </c>
      <c r="G3" s="2"/>
      <c r="H3" s="2"/>
      <c r="I3" s="2"/>
      <c r="J3" s="2"/>
      <c r="K3" s="2"/>
      <c r="L3" s="2"/>
      <c r="M3" s="3"/>
    </row>
    <row r="4" spans="1:13" x14ac:dyDescent="0.25">
      <c r="A4" s="2" t="s">
        <v>4</v>
      </c>
      <c r="B4" s="2"/>
      <c r="C4" s="2" t="s">
        <v>10</v>
      </c>
      <c r="D4" s="4">
        <v>657.28</v>
      </c>
      <c r="E4" s="5">
        <v>83</v>
      </c>
      <c r="F4" s="4">
        <f>D4*E4</f>
        <v>54554.239999999998</v>
      </c>
      <c r="G4" s="2"/>
      <c r="H4" s="2"/>
      <c r="I4" s="2"/>
      <c r="J4" s="2"/>
      <c r="K4" s="2"/>
      <c r="L4" s="2"/>
      <c r="M4" s="3"/>
    </row>
    <row r="5" spans="1:13" x14ac:dyDescent="0.25">
      <c r="A5" s="2" t="s">
        <v>5</v>
      </c>
      <c r="B5" s="2"/>
      <c r="C5" s="2" t="s">
        <v>11</v>
      </c>
      <c r="D5" s="4">
        <v>1130</v>
      </c>
      <c r="E5" s="2">
        <v>106.77</v>
      </c>
      <c r="F5" s="4">
        <f>D5*E5</f>
        <v>120650.09999999999</v>
      </c>
      <c r="G5" s="2"/>
      <c r="H5" s="2"/>
      <c r="I5" s="2"/>
      <c r="J5" s="2"/>
      <c r="K5" s="2"/>
      <c r="L5" s="2"/>
      <c r="M5" s="3"/>
    </row>
    <row r="6" spans="1:13" x14ac:dyDescent="0.25">
      <c r="A6" s="2" t="s">
        <v>6</v>
      </c>
      <c r="B6" s="2"/>
      <c r="C6" s="2" t="s">
        <v>12</v>
      </c>
      <c r="D6" s="4">
        <v>4100</v>
      </c>
      <c r="E6" s="2">
        <v>24.91</v>
      </c>
      <c r="F6" s="4">
        <f>D6*E6</f>
        <v>102131</v>
      </c>
      <c r="G6" s="9" t="s">
        <v>18</v>
      </c>
      <c r="H6" s="4">
        <f>SUM(F3:F6)</f>
        <v>326085.33999999997</v>
      </c>
      <c r="I6" s="2"/>
      <c r="J6" s="2"/>
      <c r="K6" s="2"/>
      <c r="L6" s="2"/>
      <c r="M6" s="3"/>
    </row>
    <row r="7" spans="1:13" x14ac:dyDescent="0.25">
      <c r="A7" s="2" t="s">
        <v>7</v>
      </c>
      <c r="B7" s="2"/>
      <c r="C7" s="2" t="s">
        <v>13</v>
      </c>
      <c r="D7" s="4">
        <v>465.64</v>
      </c>
      <c r="E7" s="2">
        <v>854.19</v>
      </c>
      <c r="F7" s="4">
        <f>D7*E7</f>
        <v>397745.03159999999</v>
      </c>
      <c r="G7" s="10" t="s">
        <v>19</v>
      </c>
      <c r="H7" s="4">
        <f>SUM(F7:F8)</f>
        <v>538023.39899999998</v>
      </c>
      <c r="I7" s="2"/>
      <c r="J7" s="2"/>
      <c r="K7" s="2"/>
      <c r="L7" s="2"/>
      <c r="M7" s="3"/>
    </row>
    <row r="8" spans="1:13" x14ac:dyDescent="0.25">
      <c r="A8" s="2" t="s">
        <v>8</v>
      </c>
      <c r="B8" s="2"/>
      <c r="C8" s="2" t="s">
        <v>13</v>
      </c>
      <c r="D8" s="4">
        <v>394.14</v>
      </c>
      <c r="E8" s="2">
        <v>355.91</v>
      </c>
      <c r="F8" s="4">
        <f>D8*E8</f>
        <v>140278.36740000002</v>
      </c>
      <c r="G8" s="2"/>
      <c r="H8" s="2"/>
      <c r="I8" s="2"/>
      <c r="J8" s="2"/>
      <c r="K8" s="2"/>
      <c r="L8" s="2"/>
      <c r="M8" s="3"/>
    </row>
    <row r="9" spans="1:13" ht="15.75" x14ac:dyDescent="0.25">
      <c r="A9" s="7" t="s">
        <v>20</v>
      </c>
      <c r="B9" s="2" t="s">
        <v>2</v>
      </c>
      <c r="C9" s="2"/>
      <c r="D9" s="2"/>
      <c r="E9" s="2"/>
      <c r="F9" s="2"/>
      <c r="G9" s="6">
        <f>SUM(H12:H13)</f>
        <v>629893.64860000007</v>
      </c>
      <c r="H9" s="2"/>
      <c r="I9" s="2"/>
      <c r="J9" s="2"/>
      <c r="K9" s="2"/>
      <c r="L9" s="2"/>
      <c r="M9" s="3"/>
    </row>
    <row r="10" spans="1:13" x14ac:dyDescent="0.25">
      <c r="A10" s="2" t="s">
        <v>3</v>
      </c>
      <c r="B10" s="2"/>
      <c r="C10" s="2" t="s">
        <v>10</v>
      </c>
      <c r="D10" s="4">
        <v>750</v>
      </c>
      <c r="E10" s="5">
        <v>33</v>
      </c>
      <c r="F10" s="4">
        <f>D10*E10</f>
        <v>24750</v>
      </c>
      <c r="G10" s="2"/>
      <c r="H10" s="2"/>
      <c r="I10" s="2"/>
      <c r="J10" s="2"/>
      <c r="K10" s="2"/>
      <c r="L10" s="2"/>
      <c r="M10" s="3"/>
    </row>
    <row r="11" spans="1:13" x14ac:dyDescent="0.25">
      <c r="A11" s="2" t="s">
        <v>4</v>
      </c>
      <c r="B11" s="2"/>
      <c r="C11" s="2" t="s">
        <v>10</v>
      </c>
      <c r="D11" s="4">
        <v>657.28</v>
      </c>
      <c r="E11" s="5">
        <v>92</v>
      </c>
      <c r="F11" s="4">
        <f>D11*E11</f>
        <v>60469.759999999995</v>
      </c>
      <c r="G11" s="2"/>
      <c r="H11" s="2"/>
      <c r="I11" s="2"/>
      <c r="J11" s="2"/>
      <c r="K11" s="2"/>
      <c r="L11" s="2"/>
      <c r="M11" s="3"/>
    </row>
    <row r="12" spans="1:13" x14ac:dyDescent="0.25">
      <c r="A12" s="2" t="s">
        <v>6</v>
      </c>
      <c r="B12" s="2"/>
      <c r="C12" s="2" t="s">
        <v>12</v>
      </c>
      <c r="D12" s="4">
        <v>4100</v>
      </c>
      <c r="E12" s="2">
        <v>17.79</v>
      </c>
      <c r="F12" s="4">
        <f>D12*E12</f>
        <v>72939</v>
      </c>
      <c r="G12" s="9" t="s">
        <v>18</v>
      </c>
      <c r="H12" s="4">
        <f>SUM(F10:F12)</f>
        <v>158158.76</v>
      </c>
      <c r="I12" s="2"/>
      <c r="J12" s="2"/>
      <c r="K12" s="2"/>
      <c r="L12" s="2"/>
      <c r="M12" s="3"/>
    </row>
    <row r="13" spans="1:13" x14ac:dyDescent="0.25">
      <c r="A13" s="2" t="s">
        <v>7</v>
      </c>
      <c r="B13" s="2"/>
      <c r="C13" s="2" t="s">
        <v>13</v>
      </c>
      <c r="D13" s="4">
        <v>465.64</v>
      </c>
      <c r="E13" s="2">
        <v>711.83</v>
      </c>
      <c r="F13" s="4">
        <f>D13*E13</f>
        <v>331456.52120000002</v>
      </c>
      <c r="G13" s="10" t="s">
        <v>19</v>
      </c>
      <c r="H13" s="4">
        <f>SUM(F13:F14)</f>
        <v>471734.88860000006</v>
      </c>
      <c r="I13" s="2"/>
      <c r="J13" s="2"/>
      <c r="K13" s="2"/>
      <c r="L13" s="2"/>
      <c r="M13" s="3"/>
    </row>
    <row r="14" spans="1:13" x14ac:dyDescent="0.25">
      <c r="A14" s="2" t="s">
        <v>8</v>
      </c>
      <c r="B14" s="2"/>
      <c r="C14" s="2" t="s">
        <v>13</v>
      </c>
      <c r="D14" s="4">
        <v>394.14</v>
      </c>
      <c r="E14" s="2">
        <v>355.91</v>
      </c>
      <c r="F14" s="4">
        <f>D14*E14</f>
        <v>140278.36740000002</v>
      </c>
      <c r="G14" s="2"/>
      <c r="H14" s="2"/>
      <c r="I14" s="2"/>
      <c r="J14" s="2"/>
      <c r="K14" s="2"/>
      <c r="L14" s="2"/>
      <c r="M14" s="3"/>
    </row>
    <row r="15" spans="1:13" ht="15.75" x14ac:dyDescent="0.25">
      <c r="A15" s="7" t="s">
        <v>21</v>
      </c>
      <c r="B15" s="2" t="s">
        <v>2</v>
      </c>
      <c r="C15" s="2"/>
      <c r="D15" s="2"/>
      <c r="E15" s="2"/>
      <c r="F15" s="2"/>
      <c r="G15" s="6">
        <f>SUM(H18:H19)</f>
        <v>317744.19339999999</v>
      </c>
      <c r="H15" s="2"/>
      <c r="I15" s="2"/>
      <c r="J15" s="2"/>
      <c r="K15" s="2"/>
      <c r="L15" s="2"/>
      <c r="M15" s="3"/>
    </row>
    <row r="16" spans="1:13" x14ac:dyDescent="0.25">
      <c r="A16" s="2" t="s">
        <v>5</v>
      </c>
      <c r="B16" s="2"/>
      <c r="C16" s="2" t="s">
        <v>11</v>
      </c>
      <c r="D16" s="4">
        <v>1130</v>
      </c>
      <c r="E16" s="2">
        <v>106.77</v>
      </c>
      <c r="F16" s="4">
        <f>D16*E16</f>
        <v>120650.09999999999</v>
      </c>
      <c r="G16" s="2"/>
      <c r="H16" s="2"/>
      <c r="I16" s="2"/>
      <c r="J16" s="2"/>
      <c r="K16" s="2"/>
      <c r="L16" s="2"/>
      <c r="M16" s="3"/>
    </row>
    <row r="17" spans="1:13" x14ac:dyDescent="0.25">
      <c r="A17" s="2" t="s">
        <v>3</v>
      </c>
      <c r="B17" s="2"/>
      <c r="C17" s="2" t="s">
        <v>10</v>
      </c>
      <c r="D17" s="4">
        <v>750</v>
      </c>
      <c r="E17" s="5">
        <v>43</v>
      </c>
      <c r="F17" s="4">
        <f>D17*E17</f>
        <v>32250</v>
      </c>
      <c r="G17" s="2"/>
      <c r="H17" s="2"/>
      <c r="I17" s="2"/>
      <c r="J17" s="2"/>
      <c r="K17" s="2"/>
      <c r="L17" s="2"/>
      <c r="M17" s="3"/>
    </row>
    <row r="18" spans="1:13" x14ac:dyDescent="0.25">
      <c r="A18" s="2" t="s">
        <v>6</v>
      </c>
      <c r="B18" s="2"/>
      <c r="C18" s="2" t="s">
        <v>12</v>
      </c>
      <c r="D18" s="4">
        <v>4100</v>
      </c>
      <c r="E18" s="2">
        <v>5.69</v>
      </c>
      <c r="F18" s="4">
        <f>D18*E18</f>
        <v>23329</v>
      </c>
      <c r="G18" s="9" t="s">
        <v>18</v>
      </c>
      <c r="H18" s="4">
        <f>SUM(F16:F18)</f>
        <v>176229.09999999998</v>
      </c>
      <c r="I18" s="2"/>
      <c r="J18" s="2"/>
      <c r="K18" s="2"/>
      <c r="L18" s="2"/>
      <c r="M18" s="3"/>
    </row>
    <row r="19" spans="1:13" x14ac:dyDescent="0.25">
      <c r="A19" s="2" t="s">
        <v>7</v>
      </c>
      <c r="B19" s="2"/>
      <c r="C19" s="2" t="s">
        <v>13</v>
      </c>
      <c r="D19" s="4">
        <v>465.64</v>
      </c>
      <c r="E19" s="2">
        <v>213.54</v>
      </c>
      <c r="F19" s="4">
        <f>D19*E19</f>
        <v>99432.765599999999</v>
      </c>
      <c r="G19" s="10" t="s">
        <v>19</v>
      </c>
      <c r="H19" s="4">
        <f>SUM(F19:F20)</f>
        <v>141515.09340000001</v>
      </c>
      <c r="I19" s="2"/>
      <c r="J19" s="2"/>
      <c r="K19" s="2"/>
      <c r="L19" s="2"/>
      <c r="M19" s="3"/>
    </row>
    <row r="20" spans="1:13" x14ac:dyDescent="0.25">
      <c r="A20" s="2" t="s">
        <v>8</v>
      </c>
      <c r="B20" s="2"/>
      <c r="C20" s="2" t="s">
        <v>13</v>
      </c>
      <c r="D20" s="4">
        <v>394.14</v>
      </c>
      <c r="E20" s="2">
        <v>106.77</v>
      </c>
      <c r="F20" s="4">
        <f>D20*E20</f>
        <v>42082.327799999999</v>
      </c>
      <c r="G20" s="2"/>
      <c r="H20" s="2"/>
      <c r="I20" s="2"/>
      <c r="J20" s="2"/>
      <c r="K20" s="2"/>
      <c r="L20" s="2"/>
      <c r="M20" s="3"/>
    </row>
    <row r="21" spans="1:13" ht="15.75" x14ac:dyDescent="0.25">
      <c r="A21" s="7" t="s">
        <v>22</v>
      </c>
      <c r="B21" s="2" t="s">
        <v>2</v>
      </c>
      <c r="C21" s="2"/>
      <c r="D21" s="2"/>
      <c r="E21" s="2"/>
      <c r="F21" s="2"/>
      <c r="G21" s="6">
        <f>SUM(H25:H26)</f>
        <v>727922.68680000002</v>
      </c>
      <c r="H21" s="2"/>
      <c r="I21" s="2"/>
      <c r="J21" s="2"/>
      <c r="K21" s="2"/>
      <c r="L21" s="2"/>
      <c r="M21" s="3"/>
    </row>
    <row r="22" spans="1:13" x14ac:dyDescent="0.25">
      <c r="A22" s="2" t="s">
        <v>3</v>
      </c>
      <c r="B22" s="2"/>
      <c r="C22" s="2" t="s">
        <v>10</v>
      </c>
      <c r="D22" s="4">
        <v>750</v>
      </c>
      <c r="E22" s="5">
        <v>57</v>
      </c>
      <c r="F22" s="4">
        <f>D22*E22</f>
        <v>42750</v>
      </c>
      <c r="G22" s="2"/>
      <c r="H22" s="1"/>
      <c r="I22" s="2"/>
      <c r="J22" s="2"/>
      <c r="K22" s="2"/>
      <c r="L22" s="2"/>
      <c r="M22" s="3"/>
    </row>
    <row r="23" spans="1:13" ht="15.75" x14ac:dyDescent="0.25">
      <c r="A23" s="11" t="s">
        <v>4</v>
      </c>
      <c r="B23" s="11"/>
      <c r="C23" s="11" t="s">
        <v>10</v>
      </c>
      <c r="D23" s="13">
        <v>657.28</v>
      </c>
      <c r="E23" s="14">
        <v>66</v>
      </c>
      <c r="F23" s="13">
        <f>D23*E23</f>
        <v>43380.479999999996</v>
      </c>
      <c r="G23" s="11"/>
      <c r="H23" s="12"/>
      <c r="I23" s="3"/>
      <c r="J23" s="3"/>
      <c r="K23" s="3"/>
      <c r="L23" s="3"/>
      <c r="M23" s="3"/>
    </row>
    <row r="24" spans="1:13" ht="15.75" x14ac:dyDescent="0.25">
      <c r="A24" s="11" t="s">
        <v>5</v>
      </c>
      <c r="B24" s="11"/>
      <c r="C24" s="11" t="s">
        <v>11</v>
      </c>
      <c r="D24" s="13">
        <v>1130</v>
      </c>
      <c r="E24" s="11">
        <v>142.36000000000001</v>
      </c>
      <c r="F24" s="13">
        <f>D24*E24</f>
        <v>160866.80000000002</v>
      </c>
      <c r="G24" s="11"/>
      <c r="H24" s="12"/>
      <c r="I24" s="3"/>
      <c r="J24" s="3"/>
      <c r="K24" s="3"/>
      <c r="L24" s="3"/>
      <c r="M24" s="3"/>
    </row>
    <row r="25" spans="1:13" ht="15.75" x14ac:dyDescent="0.25">
      <c r="A25" s="11" t="s">
        <v>6</v>
      </c>
      <c r="B25" s="11"/>
      <c r="C25" s="11" t="s">
        <v>12</v>
      </c>
      <c r="D25" s="13">
        <v>4100</v>
      </c>
      <c r="E25" s="11">
        <v>17.79</v>
      </c>
      <c r="F25" s="13">
        <f>D25*E25</f>
        <v>72939</v>
      </c>
      <c r="G25" s="15" t="s">
        <v>18</v>
      </c>
      <c r="H25" s="13">
        <f>SUM(F22:F25)</f>
        <v>319936.28000000003</v>
      </c>
      <c r="I25" s="3"/>
      <c r="J25" s="3"/>
      <c r="K25" s="3"/>
      <c r="L25" s="3"/>
      <c r="M25" s="3"/>
    </row>
    <row r="26" spans="1:13" ht="15.75" x14ac:dyDescent="0.25">
      <c r="A26" s="11" t="s">
        <v>7</v>
      </c>
      <c r="B26" s="11"/>
      <c r="C26" s="11" t="s">
        <v>13</v>
      </c>
      <c r="D26" s="13">
        <v>465.64</v>
      </c>
      <c r="E26" s="11">
        <v>605.04999999999995</v>
      </c>
      <c r="F26" s="13">
        <f>D26*E26</f>
        <v>281735.48199999996</v>
      </c>
      <c r="G26" s="16" t="s">
        <v>19</v>
      </c>
      <c r="H26" s="13">
        <f>SUM(F26:F27)</f>
        <v>407986.40679999994</v>
      </c>
      <c r="I26" s="3"/>
      <c r="J26" s="3"/>
      <c r="K26" s="3"/>
      <c r="L26" s="3"/>
      <c r="M26" s="3"/>
    </row>
    <row r="27" spans="1:13" ht="15.75" x14ac:dyDescent="0.25">
      <c r="A27" s="11" t="s">
        <v>8</v>
      </c>
      <c r="B27" s="11"/>
      <c r="C27" s="11" t="s">
        <v>13</v>
      </c>
      <c r="D27" s="13">
        <v>394.14</v>
      </c>
      <c r="E27" s="11">
        <v>320.32</v>
      </c>
      <c r="F27" s="13">
        <f>D27*E27</f>
        <v>126250.92479999999</v>
      </c>
      <c r="G27" s="11"/>
      <c r="H27" s="11"/>
      <c r="I27" s="3"/>
      <c r="J27" s="3"/>
      <c r="K27" s="3"/>
      <c r="L27" s="3"/>
      <c r="M27" s="3"/>
    </row>
    <row r="28" spans="1:13" ht="15.75" x14ac:dyDescent="0.25">
      <c r="A28" s="11"/>
      <c r="B28" s="11"/>
      <c r="C28" s="11"/>
      <c r="D28" s="11"/>
      <c r="E28" s="11"/>
      <c r="F28" s="11"/>
      <c r="G28" s="17" t="s">
        <v>23</v>
      </c>
      <c r="H28" s="17" t="s">
        <v>24</v>
      </c>
      <c r="I28" s="3"/>
      <c r="J28" s="3"/>
      <c r="K28" s="3"/>
      <c r="L28" s="3"/>
      <c r="M28" s="3"/>
    </row>
    <row r="29" spans="1:13" ht="15.75" x14ac:dyDescent="0.25">
      <c r="A29" s="11"/>
      <c r="B29" s="11"/>
      <c r="C29" s="11"/>
      <c r="D29" s="11"/>
      <c r="E29" s="11"/>
      <c r="F29" s="11"/>
      <c r="G29" s="17"/>
      <c r="H29" s="17" t="s">
        <v>25</v>
      </c>
      <c r="I29" s="3"/>
      <c r="J29" s="3"/>
      <c r="K29" s="3"/>
      <c r="L29" s="3"/>
      <c r="M29" s="3"/>
    </row>
    <row r="30" spans="1:13" ht="15.75" x14ac:dyDescent="0.25">
      <c r="A30" s="11"/>
      <c r="B30" s="11"/>
      <c r="C30" s="11"/>
      <c r="D30" s="11"/>
      <c r="E30" s="11"/>
      <c r="F30" s="11"/>
      <c r="G30" s="17"/>
      <c r="H30" s="17" t="s">
        <v>26</v>
      </c>
      <c r="I30" s="3"/>
      <c r="J30" s="3"/>
      <c r="K30" s="3"/>
      <c r="L30" s="3"/>
      <c r="M30" s="3"/>
    </row>
    <row r="31" spans="1:13" ht="15.75" x14ac:dyDescent="0.25">
      <c r="A31" s="11"/>
      <c r="B31" s="11"/>
      <c r="C31" s="11"/>
      <c r="D31" s="11"/>
      <c r="E31" s="11"/>
      <c r="F31" s="11"/>
      <c r="G31" s="17" t="s">
        <v>27</v>
      </c>
      <c r="H31" s="17" t="s">
        <v>28</v>
      </c>
      <c r="I31" s="3"/>
      <c r="J31" s="3"/>
      <c r="K31" s="3"/>
      <c r="L31" s="3"/>
      <c r="M31" s="3"/>
    </row>
    <row r="32" spans="1:13" ht="15.75" x14ac:dyDescent="0.25">
      <c r="A32" s="11"/>
      <c r="B32" s="11"/>
      <c r="C32" s="11"/>
      <c r="D32" s="11"/>
      <c r="E32" s="11"/>
      <c r="F32" s="11"/>
      <c r="G32" s="11"/>
      <c r="H32" s="11"/>
      <c r="I32" s="3"/>
      <c r="J32" s="3"/>
      <c r="K32" s="3"/>
      <c r="L32" s="3"/>
      <c r="M32" s="3"/>
    </row>
    <row r="33" spans="1:13" ht="15.75" x14ac:dyDescent="0.25">
      <c r="A33" s="11"/>
      <c r="B33" s="11"/>
      <c r="C33" s="11"/>
      <c r="D33" s="11"/>
      <c r="E33" s="11"/>
      <c r="F33" s="11"/>
      <c r="G33" s="11"/>
      <c r="H33" s="11"/>
      <c r="I33" s="3"/>
      <c r="J33" s="3"/>
      <c r="K33" s="3"/>
      <c r="L33" s="3"/>
      <c r="M33" s="3"/>
    </row>
    <row r="34" spans="1:13" ht="15.75" x14ac:dyDescent="0.25">
      <c r="A34" s="11"/>
      <c r="B34" s="11"/>
      <c r="C34" s="11"/>
      <c r="D34" s="11"/>
      <c r="E34" s="11"/>
      <c r="F34" s="11"/>
      <c r="G34" s="11"/>
      <c r="H34" s="12"/>
      <c r="I34" s="3"/>
      <c r="J34" s="3"/>
      <c r="K34" s="3"/>
      <c r="L34" s="3"/>
      <c r="M34" s="3"/>
    </row>
    <row r="35" spans="1:13" ht="15.75" x14ac:dyDescent="0.25">
      <c r="A35" s="11"/>
      <c r="B35" s="11"/>
      <c r="C35" s="11"/>
      <c r="D35" s="11"/>
      <c r="E35" s="11"/>
      <c r="F35" s="11"/>
      <c r="G35" s="11"/>
      <c r="H35" s="12"/>
      <c r="I35" s="3"/>
      <c r="J35" s="3"/>
      <c r="K35" s="3"/>
      <c r="L35" s="3"/>
      <c r="M35" s="3"/>
    </row>
    <row r="36" spans="1:13" ht="15.75" x14ac:dyDescent="0.25">
      <c r="A36" s="11"/>
      <c r="B36" s="11"/>
      <c r="C36" s="11"/>
      <c r="D36" s="11"/>
      <c r="E36" s="11"/>
      <c r="F36" s="11"/>
      <c r="G36" s="11"/>
      <c r="H36" s="12"/>
      <c r="I36" s="3"/>
      <c r="J36" s="3"/>
      <c r="K36" s="3"/>
      <c r="L36" s="3"/>
      <c r="M36" s="3"/>
    </row>
    <row r="37" spans="1:13" ht="15.75" x14ac:dyDescent="0.25">
      <c r="A37" s="11"/>
      <c r="B37" s="11"/>
      <c r="C37" s="11"/>
      <c r="D37" s="11"/>
      <c r="E37" s="11"/>
      <c r="F37" s="11"/>
      <c r="G37" s="11"/>
      <c r="H37" s="12"/>
      <c r="I37" s="3"/>
      <c r="J37" s="3"/>
      <c r="K37" s="3"/>
      <c r="L37" s="3"/>
      <c r="M37" s="3"/>
    </row>
    <row r="38" spans="1:13" ht="15.75" x14ac:dyDescent="0.25">
      <c r="A38" s="11"/>
      <c r="B38" s="11"/>
      <c r="C38" s="11"/>
      <c r="D38" s="11"/>
      <c r="E38" s="11"/>
      <c r="F38" s="11"/>
      <c r="G38" s="11"/>
      <c r="H38" s="12"/>
      <c r="I38" s="3"/>
      <c r="J38" s="3"/>
      <c r="K38" s="3"/>
      <c r="L38" s="3"/>
      <c r="M38" s="3"/>
    </row>
    <row r="39" spans="1:13" ht="15.75" x14ac:dyDescent="0.25">
      <c r="A39" s="12"/>
      <c r="B39" s="12"/>
      <c r="C39" s="12"/>
      <c r="D39" s="12"/>
      <c r="E39" s="12"/>
      <c r="F39" s="12"/>
      <c r="G39" s="12"/>
      <c r="H39" s="12"/>
      <c r="I39" s="3"/>
      <c r="J39" s="3"/>
      <c r="K39" s="3"/>
      <c r="L39" s="3"/>
      <c r="M39" s="3"/>
    </row>
    <row r="40" spans="1:13" ht="15.75" x14ac:dyDescent="0.25">
      <c r="A40" s="12"/>
      <c r="B40" s="12"/>
      <c r="C40" s="12"/>
      <c r="D40" s="12"/>
      <c r="E40" s="12"/>
      <c r="F40" s="12"/>
      <c r="G40" s="12"/>
      <c r="H40" s="12"/>
      <c r="I40" s="3"/>
      <c r="J40" s="3"/>
      <c r="K40" s="3"/>
      <c r="L40" s="3"/>
      <c r="M40" s="3"/>
    </row>
    <row r="41" spans="1:13" ht="15.75" x14ac:dyDescent="0.25">
      <c r="A41" s="12"/>
      <c r="B41" s="12"/>
      <c r="C41" s="12"/>
      <c r="D41" s="12"/>
      <c r="E41" s="12"/>
      <c r="F41" s="12"/>
      <c r="G41" s="12"/>
      <c r="H41" s="12"/>
      <c r="I41" s="3"/>
      <c r="J41" s="3"/>
      <c r="K41" s="3"/>
      <c r="L41" s="3"/>
      <c r="M41" s="3"/>
    </row>
    <row r="42" spans="1:13" ht="15.75" x14ac:dyDescent="0.25">
      <c r="A42" s="12"/>
      <c r="B42" s="12"/>
      <c r="C42" s="12"/>
      <c r="D42" s="12"/>
      <c r="E42" s="12"/>
      <c r="F42" s="12"/>
      <c r="G42" s="12"/>
      <c r="H42" s="12"/>
      <c r="I42" s="3"/>
      <c r="J42" s="3"/>
      <c r="K42" s="3"/>
      <c r="L42" s="3"/>
      <c r="M42" s="3"/>
    </row>
    <row r="43" spans="1:13" ht="15.75" x14ac:dyDescent="0.25">
      <c r="A43" s="12"/>
      <c r="B43" s="12"/>
      <c r="C43" s="12"/>
      <c r="D43" s="12"/>
      <c r="E43" s="12"/>
      <c r="F43" s="12"/>
      <c r="G43" s="12"/>
      <c r="H43" s="12"/>
      <c r="I43" s="3"/>
      <c r="J43" s="3"/>
      <c r="K43" s="3"/>
      <c r="L43" s="3"/>
      <c r="M43" s="3"/>
    </row>
    <row r="44" spans="1:1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Equipo</cp:lastModifiedBy>
  <dcterms:created xsi:type="dcterms:W3CDTF">2021-09-27T00:07:08Z</dcterms:created>
  <dcterms:modified xsi:type="dcterms:W3CDTF">2021-09-27T01:44:31Z</dcterms:modified>
</cp:coreProperties>
</file>